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BFE271CB-7D25-464F-80B7-83E7795664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<sst xmlns="http://schemas.openxmlformats.org/spreadsheetml/2006/main" count="68" uniqueCount="41">
  <si>
    <t>UI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</si>
  <si>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</si>
  <si>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</si>
  <si>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</si>
  <si>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</si>
  <si>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</si>
  <si>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</si>
  <si>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</si>
  <si>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</si>
  <si>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</si>
  <si>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</si>
  <si>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</si>
  <si>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</si>
  <si>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UYLR13729UY3</t>
  </si>
  <si>
    <t>UYLR13738UY4</t>
  </si>
  <si>
    <t>UYLR13746UY7</t>
  </si>
  <si>
    <t>UYLR13753UY3</t>
  </si>
  <si>
    <t>UYLR13761UY6</t>
  </si>
  <si>
    <t>UYLR13776UY4</t>
  </si>
  <si>
    <t>UYLR13768UY1</t>
  </si>
  <si>
    <t>UYLR13773UY1</t>
  </si>
  <si>
    <t>UYLR13779UY8</t>
  </si>
  <si>
    <t>UYLR13782UY2</t>
  </si>
  <si>
    <t>UYLR13790UY5</t>
  </si>
  <si>
    <t>UYLR13785UY5</t>
  </si>
  <si>
    <t>UYLR13792UY1</t>
  </si>
  <si>
    <t>UYLR13796UY2</t>
  </si>
  <si>
    <t>UYLR13797UY0</t>
  </si>
  <si>
    <t>Serie 30</t>
  </si>
  <si>
    <t>Valuation of instruments eligible for the Series 29 tender in UI</t>
  </si>
  <si>
    <t>UYLR13806UY9</t>
  </si>
  <si>
    <t>UYLR13809UY3</t>
  </si>
  <si>
    <t>UYLR13801UY0</t>
  </si>
  <si>
    <t>UYLR13805UY1</t>
  </si>
  <si>
    <t>UYLR13807UY7</t>
  </si>
  <si>
    <t>UYLR13810UY1</t>
  </si>
  <si>
    <t>UYLR13800UY2</t>
  </si>
  <si>
    <t>UYLR13811UY9</t>
  </si>
  <si>
    <t>UYLR13803UY6</t>
  </si>
  <si>
    <t>UYLR13808UY5</t>
  </si>
  <si>
    <t>(*) Up to 04/15/2026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</si>
</sst>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6"/>
  <sheetViews>
    <sheetView tabSelected="1" zoomScale="80" zoomScaleNormal="80" workbookViewId="0">
      <selection activeCell="L22" sqref="L22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29</v>
      </c>
      <c r="C2" s="13"/>
      <c r="D2" s="13"/>
      <c r="E2" s="13"/>
      <c r="F2" s="13"/>
      <c r="H2" s="6" t="s">
        <v>11</v>
      </c>
      <c r="I2" s="16">
        <f ca="1">+TODAY()</f>
        <v>46126</v>
      </c>
    </row>
    <row r="3" spans="2:9" s="6" customFormat="1" ht="12.75" x14ac:dyDescent="0.2">
      <c r="B3" s="5"/>
      <c r="H3" s="7"/>
    </row>
    <row r="4" spans="2:9" x14ac:dyDescent="0.25">
      <c r="B4" s="11" t="s">
        <v>2</v>
      </c>
    </row>
    <row r="5" spans="2:9" ht="30" x14ac:dyDescent="0.25">
      <c r="B5" s="2" t="s">
        <v>3</v>
      </c>
      <c r="C5" s="2" t="s">
        <v>4</v>
      </c>
      <c r="D5" s="2" t="s">
        <v>5</v>
      </c>
      <c r="E5" s="2" t="s">
        <v>6</v>
      </c>
      <c r="F5" s="2" t="s">
        <v>12</v>
      </c>
    </row>
    <row r="6" spans="2:9" x14ac:dyDescent="0.25">
      <c r="B6" s="3" t="s">
        <v>28</v>
      </c>
      <c r="C6" s="3" t="s">
        <v>0</v>
      </c>
      <c r="D6" s="14">
        <v>46406</v>
      </c>
      <c r="E6" s="15">
        <v>99.188109999999995</v>
      </c>
      <c r="F6" s="15">
        <v>0.26875000000000004</v>
      </c>
    </row>
    <row r="7" spans="2:9" x14ac:dyDescent="0.25">
      <c r="B7" s="19" t="s">
        <v>40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7</v>
      </c>
    </row>
    <row r="10" spans="2:9" ht="30" x14ac:dyDescent="0.25">
      <c r="B10" s="2" t="s">
        <v>8</v>
      </c>
      <c r="C10" s="2" t="s">
        <v>4</v>
      </c>
      <c r="D10" s="2" t="s">
        <v>5</v>
      </c>
      <c r="E10" s="2" t="s">
        <v>9</v>
      </c>
      <c r="F10" s="2" t="s">
        <v>10</v>
      </c>
    </row>
    <row r="11" spans="2:9" x14ac:dyDescent="0.25">
      <c r="B11" s="3" t="s">
        <v>18</v>
      </c>
      <c r="C11" s="3" t="s">
        <v>1</v>
      </c>
      <c r="D11" s="17">
        <v>46136</v>
      </c>
      <c r="E11" s="3">
        <v>9</v>
      </c>
      <c r="F11" s="4">
        <v>99.893879999999996</v>
      </c>
    </row>
    <row r="12" spans="2:9" x14ac:dyDescent="0.25">
      <c r="B12" s="3" t="s">
        <v>30</v>
      </c>
      <c r="C12" s="3" t="s">
        <v>1</v>
      </c>
      <c r="D12" s="17">
        <v>46139</v>
      </c>
      <c r="E12" s="3">
        <v>12</v>
      </c>
      <c r="F12" s="4">
        <v>99.84836</v>
      </c>
    </row>
    <row r="13" spans="2:9" x14ac:dyDescent="0.25">
      <c r="B13" s="3" t="s">
        <v>26</v>
      </c>
      <c r="C13" s="3" t="s">
        <v>1</v>
      </c>
      <c r="D13" s="17">
        <v>46148</v>
      </c>
      <c r="E13" s="3">
        <v>21</v>
      </c>
      <c r="F13" s="4">
        <v>99.711489999999998</v>
      </c>
    </row>
    <row r="14" spans="2:9" x14ac:dyDescent="0.25">
      <c r="B14" s="3" t="s">
        <v>13</v>
      </c>
      <c r="C14" s="3" t="s">
        <v>1</v>
      </c>
      <c r="D14" s="17">
        <v>46150</v>
      </c>
      <c r="E14" s="3">
        <v>23</v>
      </c>
      <c r="F14" s="4">
        <v>99.686629999999994</v>
      </c>
    </row>
    <row r="15" spans="2:9" x14ac:dyDescent="0.25">
      <c r="B15" s="3" t="s">
        <v>31</v>
      </c>
      <c r="C15" s="3" t="s">
        <v>1</v>
      </c>
      <c r="D15" s="17">
        <v>46153</v>
      </c>
      <c r="E15" s="3">
        <v>26</v>
      </c>
      <c r="F15" s="4">
        <v>99.630110000000002</v>
      </c>
    </row>
    <row r="16" spans="2:9" x14ac:dyDescent="0.25">
      <c r="B16" s="3" t="s">
        <v>32</v>
      </c>
      <c r="C16" s="3" t="s">
        <v>1</v>
      </c>
      <c r="D16" s="17">
        <v>46162</v>
      </c>
      <c r="E16" s="3">
        <v>35</v>
      </c>
      <c r="F16" s="4">
        <v>99.515079999999998</v>
      </c>
    </row>
    <row r="17" spans="2:6" x14ac:dyDescent="0.25">
      <c r="B17" s="3" t="s">
        <v>22</v>
      </c>
      <c r="C17" s="3" t="s">
        <v>1</v>
      </c>
      <c r="D17" s="17">
        <v>46171</v>
      </c>
      <c r="E17" s="3">
        <v>44</v>
      </c>
      <c r="F17" s="4">
        <v>99.378360000000001</v>
      </c>
    </row>
    <row r="18" spans="2:6" x14ac:dyDescent="0.25">
      <c r="B18" s="3" t="s">
        <v>14</v>
      </c>
      <c r="C18" s="3" t="s">
        <v>1</v>
      </c>
      <c r="D18" s="17">
        <v>46178</v>
      </c>
      <c r="E18" s="3">
        <v>51</v>
      </c>
      <c r="F18" s="4">
        <v>99.279030000000006</v>
      </c>
    </row>
    <row r="19" spans="2:6" x14ac:dyDescent="0.25">
      <c r="B19" s="3" t="s">
        <v>33</v>
      </c>
      <c r="C19" s="3" t="s">
        <v>1</v>
      </c>
      <c r="D19" s="17">
        <v>46183</v>
      </c>
      <c r="E19" s="3">
        <v>56</v>
      </c>
      <c r="F19" s="4">
        <v>99.208190000000002</v>
      </c>
    </row>
    <row r="20" spans="2:6" x14ac:dyDescent="0.25">
      <c r="B20" s="3" t="s">
        <v>15</v>
      </c>
      <c r="C20" s="3" t="s">
        <v>1</v>
      </c>
      <c r="D20" s="17">
        <v>46199</v>
      </c>
      <c r="E20" s="3">
        <v>72</v>
      </c>
      <c r="F20" s="4">
        <v>98.967920000000007</v>
      </c>
    </row>
    <row r="21" spans="2:6" x14ac:dyDescent="0.25">
      <c r="B21" s="3" t="s">
        <v>34</v>
      </c>
      <c r="C21" s="3" t="s">
        <v>1</v>
      </c>
      <c r="D21" s="17">
        <v>46204</v>
      </c>
      <c r="E21" s="3">
        <v>77</v>
      </c>
      <c r="F21" s="4">
        <v>98.910910000000001</v>
      </c>
    </row>
    <row r="22" spans="2:6" x14ac:dyDescent="0.25">
      <c r="B22" s="3" t="s">
        <v>35</v>
      </c>
      <c r="C22" s="3" t="s">
        <v>1</v>
      </c>
      <c r="D22" s="17">
        <v>46211</v>
      </c>
      <c r="E22" s="3">
        <v>84</v>
      </c>
      <c r="F22" s="4">
        <v>98.811840000000004</v>
      </c>
    </row>
    <row r="23" spans="2:6" x14ac:dyDescent="0.25">
      <c r="B23" s="3" t="s">
        <v>23</v>
      </c>
      <c r="C23" s="3" t="s">
        <v>1</v>
      </c>
      <c r="D23" s="17">
        <v>46220</v>
      </c>
      <c r="E23" s="3">
        <v>93</v>
      </c>
      <c r="F23" s="4">
        <v>98.660799999999995</v>
      </c>
    </row>
    <row r="24" spans="2:6" x14ac:dyDescent="0.25">
      <c r="B24" s="3" t="s">
        <v>16</v>
      </c>
      <c r="C24" s="3" t="s">
        <v>1</v>
      </c>
      <c r="D24" s="17">
        <v>46234</v>
      </c>
      <c r="E24" s="3">
        <v>107</v>
      </c>
      <c r="F24" s="4">
        <v>98.459940000000003</v>
      </c>
    </row>
    <row r="25" spans="2:6" x14ac:dyDescent="0.25">
      <c r="B25" s="3" t="s">
        <v>36</v>
      </c>
      <c r="C25" s="3" t="s">
        <v>1</v>
      </c>
      <c r="D25" s="17">
        <v>46262</v>
      </c>
      <c r="E25" s="3">
        <v>135</v>
      </c>
      <c r="F25" s="4">
        <v>98.058109999999999</v>
      </c>
    </row>
    <row r="26" spans="2:6" x14ac:dyDescent="0.25">
      <c r="B26" s="3" t="s">
        <v>17</v>
      </c>
      <c r="C26" s="3" t="s">
        <v>1</v>
      </c>
      <c r="D26" s="17">
        <v>46269</v>
      </c>
      <c r="E26" s="3">
        <v>142</v>
      </c>
      <c r="F26" s="4">
        <v>97.957740000000001</v>
      </c>
    </row>
    <row r="27" spans="2:6" x14ac:dyDescent="0.25">
      <c r="B27" s="3" t="s">
        <v>19</v>
      </c>
      <c r="C27" s="3" t="s">
        <v>1</v>
      </c>
      <c r="D27" s="17">
        <v>46297</v>
      </c>
      <c r="E27" s="3">
        <v>170</v>
      </c>
      <c r="F27" s="4">
        <v>97.558689999999999</v>
      </c>
    </row>
    <row r="28" spans="2:6" x14ac:dyDescent="0.25">
      <c r="B28" s="3" t="s">
        <v>37</v>
      </c>
      <c r="C28" s="3" t="s">
        <v>1</v>
      </c>
      <c r="D28" s="17">
        <v>46311</v>
      </c>
      <c r="E28" s="3">
        <v>184</v>
      </c>
      <c r="F28" s="4">
        <v>97.313810000000004</v>
      </c>
    </row>
    <row r="29" spans="2:6" x14ac:dyDescent="0.25">
      <c r="B29" s="3" t="s">
        <v>20</v>
      </c>
      <c r="C29" s="3" t="s">
        <v>1</v>
      </c>
      <c r="D29" s="17">
        <v>46325</v>
      </c>
      <c r="E29" s="3">
        <v>198</v>
      </c>
      <c r="F29" s="4">
        <v>97.106920000000002</v>
      </c>
    </row>
    <row r="30" spans="2:6" x14ac:dyDescent="0.25">
      <c r="B30" s="3" t="s">
        <v>21</v>
      </c>
      <c r="C30" s="3" t="s">
        <v>1</v>
      </c>
      <c r="D30" s="17">
        <v>46353</v>
      </c>
      <c r="E30" s="3">
        <v>226</v>
      </c>
      <c r="F30" s="4">
        <v>96.7012</v>
      </c>
    </row>
    <row r="31" spans="2:6" x14ac:dyDescent="0.25">
      <c r="B31" s="3" t="s">
        <v>24</v>
      </c>
      <c r="C31" s="3" t="s">
        <v>1</v>
      </c>
      <c r="D31" s="17">
        <v>46374</v>
      </c>
      <c r="E31" s="3">
        <v>247</v>
      </c>
      <c r="F31" s="4">
        <v>96.397790000000001</v>
      </c>
    </row>
    <row r="32" spans="2:6" x14ac:dyDescent="0.25">
      <c r="B32" s="3" t="s">
        <v>25</v>
      </c>
      <c r="C32" s="3" t="s">
        <v>1</v>
      </c>
      <c r="D32" s="17">
        <v>46395</v>
      </c>
      <c r="E32" s="3">
        <v>268</v>
      </c>
      <c r="F32" s="4">
        <v>96.104929999999996</v>
      </c>
    </row>
    <row r="33" spans="2:6" x14ac:dyDescent="0.25">
      <c r="B33" s="3" t="s">
        <v>27</v>
      </c>
      <c r="C33" s="3" t="s">
        <v>1</v>
      </c>
      <c r="D33" s="17">
        <v>46423</v>
      </c>
      <c r="E33" s="3">
        <v>296</v>
      </c>
      <c r="F33" s="4">
        <v>95.607690000000005</v>
      </c>
    </row>
    <row r="34" spans="2:6" x14ac:dyDescent="0.25">
      <c r="B34" s="3" t="s">
        <v>38</v>
      </c>
      <c r="C34" s="3" t="s">
        <v>1</v>
      </c>
      <c r="D34" s="17">
        <v>46451</v>
      </c>
      <c r="E34" s="3">
        <v>324</v>
      </c>
      <c r="F34" s="4">
        <v>95.278350000000003</v>
      </c>
    </row>
    <row r="35" spans="2:6" x14ac:dyDescent="0.25">
      <c r="B35" s="3" t="s">
        <v>39</v>
      </c>
      <c r="C35" s="3" t="s">
        <v>1</v>
      </c>
      <c r="D35" s="17">
        <v>46479</v>
      </c>
      <c r="E35" s="3">
        <v>352</v>
      </c>
      <c r="F35" s="4">
        <v>94.794359999999998</v>
      </c>
    </row>
    <row r="36" spans="2:6" x14ac:dyDescent="0.25">
      <c r="B36" s="19" t="s">
        <v>40</v>
      </c>
      <c r="C36" s="19"/>
    </row>
  </sheetData>
  <mergeCells count="3">
    <mergeCell ref="B8:C8"/>
    <mergeCell ref="B7:C7"/>
    <mergeCell ref="B36:C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2026-04-14T15:59:41Z</dcterms:modified>
</cp:coreProperties>
</file>