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carpetas\MEF\DGS\UnidadGestiónDeuda\FRONT OFFICE\Mercado Local\Programa de Emisiones\2026\Tramo Julio-Diciembre 2026\Precios a BCU\Valuacion\"/>
    </mc:Choice>
  </mc:AlternateContent>
  <xr:revisionPtr revIDLastSave="0" documentId="13_ncr:1_{0210737D-5BBA-4028-8C03-40AAEC0E1A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externalReferences>
    <externalReference r:id="rId2"/>
  </externalReferences>
  <definedNames>
    <definedName name="a">#REF!</definedName>
    <definedName name="Area">'[1]LETRAS SUPLEM'!$A$9:$I$31</definedName>
    <definedName name="Areadiaria">'[1]LETRAS DIARIO'!$A$9:$I$14</definedName>
    <definedName name="bloque">#REF!</definedName>
    <definedName name="FINAL">#REF!</definedName>
    <definedName name="i">#REF!</definedName>
    <definedName name="Ir_al_comienzo">#REF!</definedName>
    <definedName name="RANGO">#REF!</definedName>
    <definedName name="U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<sst xmlns="http://schemas.openxmlformats.org/spreadsheetml/2006/main" count="64" uniqueCount="40">
  <si>
    <t xml:space="preserve">Instrumento </t>
  </si>
  <si>
    <t>Moneda</t>
  </si>
  <si>
    <t>Vencimiento</t>
  </si>
  <si>
    <t>Precio sin cupón</t>
  </si>
  <si>
    <t>Cupón corrido(*)</t>
  </si>
  <si>
    <t xml:space="preserve">Licitación </t>
  </si>
  <si>
    <t>UI</t>
  </si>
  <si>
    <t>UYU</t>
  </si>
  <si>
    <t>Notas del Tesoro:</t>
  </si>
  <si>
    <t>Letras de Regulacion Monetaria:</t>
  </si>
  <si>
    <t>ISIN</t>
  </si>
  <si>
    <t>Dias al vencimiento</t>
  </si>
  <si>
    <t>Precio</t>
  </si>
  <si>
    <t>UYLR13761UY6</t>
  </si>
  <si>
    <t>UYLR13768UY1</t>
  </si>
  <si>
    <t>UYLR13773UY1</t>
  </si>
  <si>
    <t>UYLR13779UY8</t>
  </si>
  <si>
    <t>Serie 30</t>
  </si>
  <si>
    <t>UYLR13785UY5</t>
  </si>
  <si>
    <t>UYLR13792UY1</t>
  </si>
  <si>
    <t>UYLR13800UY2</t>
  </si>
  <si>
    <t>UYLR13797UY0</t>
  </si>
  <si>
    <t>UYLR13803UY6</t>
  </si>
  <si>
    <t>UYLR13811UY9</t>
  </si>
  <si>
    <t>UYLR13808UY5</t>
  </si>
  <si>
    <t>UYLR13814UY3</t>
  </si>
  <si>
    <t>UYLR13816UY8</t>
  </si>
  <si>
    <t>UYLR13820UY0</t>
  </si>
  <si>
    <t>UYLR13822UY6</t>
  </si>
  <si>
    <t>UYLR13824UY2</t>
  </si>
  <si>
    <t>UYLR13818UY4</t>
  </si>
  <si>
    <t>UYLR13830UY9</t>
  </si>
  <si>
    <t>UYLR13828UY3</t>
  </si>
  <si>
    <t>UYLR13825UY9</t>
  </si>
  <si>
    <t>UYLR13826UY7</t>
  </si>
  <si>
    <t>UYLR13827UY5</t>
  </si>
  <si>
    <t>UYLR13829UY1</t>
  </si>
  <si>
    <t>(*)  Tomando en cuenta fecha de liquidacion: 05/08/2026</t>
  </si>
  <si>
    <t>Valuación de instrumentos elegibles para la licitación de la Serie 32 en UI</t>
  </si>
  <si>
    <t>(*) cupón corrido al 05/08/2026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</si>
</sst>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0" fontId="3" fillId="0" borderId="0"/>
    <xf numFmtId="0" fontId="5" fillId="0" borderId="0"/>
    <xf numFmtId="0" fontId="5" fillId="0" borderId="0"/>
  </cellStyleXfs>
  <cellXfs count="17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2" fillId="2" borderId="0" xfId="0" applyFont="1" applyFill="1"/>
    <xf numFmtId="14" fontId="2" fillId="2" borderId="0" xfId="0" applyNumberFormat="1" applyFont="1" applyFill="1"/>
    <xf numFmtId="164" fontId="0" fillId="2" borderId="0" xfId="0" applyNumberFormat="1" applyFill="1" applyBorder="1" applyAlignment="1">
      <alignment horizontal="center" vertical="center" wrapText="1"/>
    </xf>
    <xf numFmtId="14" fontId="0" fillId="2" borderId="0" xfId="0" applyNumberForma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1" fillId="2" borderId="0" xfId="0" applyFont="1" applyFill="1"/>
    <xf numFmtId="0" fontId="2" fillId="2" borderId="0" xfId="0" applyFont="1" applyFill="1" applyAlignment="1">
      <alignment horizontal="center"/>
    </xf>
    <xf numFmtId="164" fontId="0" fillId="0" borderId="1" xfId="0" applyNumberFormat="1" applyFill="1" applyBorder="1" applyAlignment="1">
      <alignment horizontal="center" vertical="center" wrapText="1"/>
    </xf>
    <xf numFmtId="0" fontId="0" fillId="0" borderId="0" xfId="0" applyFill="1"/>
    <xf numFmtId="0" fontId="0" fillId="2" borderId="0" xfId="0" applyFill="1" applyBorder="1" applyAlignment="1">
      <alignment horizontal="right" vertical="center"/>
    </xf>
    <xf numFmtId="0" fontId="0" fillId="2" borderId="2" xfId="0" applyFill="1" applyBorder="1" applyAlignment="1">
      <alignment horizontal="left" vertical="center"/>
    </xf>
  </cellXfs>
  <cellStyles count="4">
    <cellStyle name="Normal" xfId="0" builtinId="0"/>
    <cellStyle name="Normal 16" xfId="3" xr:uid="{765866E5-7396-4285-908D-1F5009D59BB5}"/>
    <cellStyle name="Normal 4" xfId="2" xr:uid="{FFDD4819-E58E-4BB3-A21B-EBE21B209617}"/>
    <cellStyle name="Normal 6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Eguichon\Letras\bev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vsa"/>
      <sheetName val="LETRAS SUPLEM"/>
      <sheetName val="LETRAS DIARIO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34"/>
  <sheetViews>
    <sheetView tabSelected="1" zoomScale="80" zoomScaleNormal="80" workbookViewId="0">
      <selection activeCell="K12" sqref="K12"/>
    </sheetView>
  </sheetViews>
  <sheetFormatPr baseColWidth="10" defaultColWidth="11.42578125" defaultRowHeight="15" x14ac:dyDescent="0.25"/>
  <cols>
    <col min="1" max="1" width="11.42578125" style="1"/>
    <col min="2" max="2" width="14.85546875" style="1" customWidth="1"/>
    <col min="3" max="3" width="9.7109375" style="1" customWidth="1"/>
    <col min="4" max="4" width="13.140625" style="1" customWidth="1"/>
    <col min="5" max="5" width="13.28515625" style="1" customWidth="1"/>
    <col min="6" max="6" width="12.140625" style="1" customWidth="1"/>
    <col min="7" max="16384" width="11.42578125" style="1"/>
  </cols>
  <sheetData>
    <row r="2" spans="2:10" s="6" customFormat="1" ht="15.75" x14ac:dyDescent="0.2">
      <c r="B2" s="10" t="s">
        <v>38</v>
      </c>
      <c r="H2" s="6" t="s">
        <v>5</v>
      </c>
      <c r="I2" s="7">
        <f ca="1">+TODAY()</f>
        <v>46238</v>
      </c>
      <c r="J2" s="12"/>
    </row>
    <row r="3" spans="2:10" s="6" customFormat="1" ht="6.75" customHeight="1" x14ac:dyDescent="0.2">
      <c r="B3" s="10"/>
      <c r="I3" s="7"/>
    </row>
    <row r="4" spans="2:10" x14ac:dyDescent="0.25">
      <c r="B4" s="11" t="s">
        <v>8</v>
      </c>
    </row>
    <row r="5" spans="2:10" ht="30" x14ac:dyDescent="0.25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</row>
    <row r="6" spans="2:10" x14ac:dyDescent="0.25">
      <c r="B6" s="3" t="s">
        <v>17</v>
      </c>
      <c r="C6" s="3" t="s">
        <v>6</v>
      </c>
      <c r="D6" s="4">
        <v>46406</v>
      </c>
      <c r="E6" s="13">
        <v>99.689270000000008</v>
      </c>
      <c r="F6" s="13">
        <v>0.05</v>
      </c>
    </row>
    <row r="7" spans="2:10" x14ac:dyDescent="0.25">
      <c r="B7" s="16" t="s">
        <v>39</v>
      </c>
      <c r="C7" s="16"/>
      <c r="D7" s="16"/>
      <c r="E7" s="8"/>
      <c r="F7" s="8"/>
    </row>
    <row r="8" spans="2:10" x14ac:dyDescent="0.25">
      <c r="B8" s="15"/>
      <c r="C8" s="15"/>
      <c r="D8" s="9"/>
    </row>
    <row r="9" spans="2:10" x14ac:dyDescent="0.25">
      <c r="B9" s="11" t="s">
        <v>9</v>
      </c>
    </row>
    <row r="10" spans="2:10" ht="30" x14ac:dyDescent="0.25">
      <c r="B10" s="2" t="s">
        <v>10</v>
      </c>
      <c r="C10" s="2" t="s">
        <v>1</v>
      </c>
      <c r="D10" s="2" t="s">
        <v>2</v>
      </c>
      <c r="E10" s="2" t="s">
        <v>11</v>
      </c>
      <c r="F10" s="2" t="s">
        <v>12</v>
      </c>
    </row>
    <row r="11" spans="2:10" x14ac:dyDescent="0.25">
      <c r="B11" s="3" t="s">
        <v>26</v>
      </c>
      <c r="C11" s="3" t="s">
        <v>7</v>
      </c>
      <c r="D11" s="4">
        <v>46246</v>
      </c>
      <c r="E11" s="3">
        <v>7</v>
      </c>
      <c r="F11" s="5">
        <v>99.908299999999997</v>
      </c>
    </row>
    <row r="12" spans="2:10" x14ac:dyDescent="0.25">
      <c r="B12" s="3" t="s">
        <v>33</v>
      </c>
      <c r="C12" s="3" t="s">
        <v>7</v>
      </c>
      <c r="D12" s="4">
        <v>46251</v>
      </c>
      <c r="E12" s="3">
        <v>12</v>
      </c>
      <c r="F12" s="5">
        <v>99.842849999999999</v>
      </c>
    </row>
    <row r="13" spans="2:10" x14ac:dyDescent="0.25">
      <c r="B13" s="3" t="s">
        <v>35</v>
      </c>
      <c r="C13" s="3" t="s">
        <v>7</v>
      </c>
      <c r="D13" s="4">
        <v>46258</v>
      </c>
      <c r="E13" s="3">
        <v>19</v>
      </c>
      <c r="F13" s="5">
        <v>99.746350000000007</v>
      </c>
    </row>
    <row r="14" spans="2:10" x14ac:dyDescent="0.25">
      <c r="B14" s="3" t="s">
        <v>20</v>
      </c>
      <c r="C14" s="3" t="s">
        <v>7</v>
      </c>
      <c r="D14" s="4">
        <v>46262</v>
      </c>
      <c r="E14" s="3">
        <v>23</v>
      </c>
      <c r="F14" s="5">
        <v>99.690039999999996</v>
      </c>
    </row>
    <row r="15" spans="2:10" x14ac:dyDescent="0.25">
      <c r="B15" s="3" t="s">
        <v>36</v>
      </c>
      <c r="C15" s="3" t="s">
        <v>7</v>
      </c>
      <c r="D15" s="4">
        <v>46265</v>
      </c>
      <c r="E15" s="3">
        <v>26</v>
      </c>
      <c r="F15" s="5">
        <v>99.633480000000006</v>
      </c>
    </row>
    <row r="16" spans="2:10" x14ac:dyDescent="0.25">
      <c r="B16" s="3" t="s">
        <v>13</v>
      </c>
      <c r="C16" s="3" t="s">
        <v>7</v>
      </c>
      <c r="D16" s="4">
        <v>46269</v>
      </c>
      <c r="E16" s="3">
        <v>30</v>
      </c>
      <c r="F16" s="5">
        <v>99.584209999999999</v>
      </c>
    </row>
    <row r="17" spans="2:8" x14ac:dyDescent="0.25">
      <c r="B17" s="3" t="s">
        <v>27</v>
      </c>
      <c r="C17" s="3" t="s">
        <v>7</v>
      </c>
      <c r="D17" s="4">
        <v>46274</v>
      </c>
      <c r="E17" s="3">
        <v>35</v>
      </c>
      <c r="F17" s="5">
        <v>99.510549999999995</v>
      </c>
    </row>
    <row r="18" spans="2:8" x14ac:dyDescent="0.25">
      <c r="B18" s="3" t="s">
        <v>28</v>
      </c>
      <c r="C18" s="3" t="s">
        <v>7</v>
      </c>
      <c r="D18" s="4">
        <v>46281</v>
      </c>
      <c r="E18" s="3">
        <v>42</v>
      </c>
      <c r="F18" s="5">
        <v>99.414029999999997</v>
      </c>
    </row>
    <row r="19" spans="2:8" x14ac:dyDescent="0.25">
      <c r="B19" s="3" t="s">
        <v>29</v>
      </c>
      <c r="C19" s="3" t="s">
        <v>7</v>
      </c>
      <c r="D19" s="4">
        <v>46295</v>
      </c>
      <c r="E19" s="3">
        <v>56</v>
      </c>
      <c r="F19" s="5">
        <v>99.239739999999998</v>
      </c>
    </row>
    <row r="20" spans="2:8" x14ac:dyDescent="0.25">
      <c r="B20" s="3" t="s">
        <v>14</v>
      </c>
      <c r="C20" s="3" t="s">
        <v>7</v>
      </c>
      <c r="D20" s="4">
        <v>46297</v>
      </c>
      <c r="E20" s="3">
        <v>58</v>
      </c>
      <c r="F20" s="5">
        <v>99.205200000000005</v>
      </c>
    </row>
    <row r="21" spans="2:8" x14ac:dyDescent="0.25">
      <c r="B21" s="3" t="s">
        <v>23</v>
      </c>
      <c r="C21" s="3" t="s">
        <v>7</v>
      </c>
      <c r="D21" s="4">
        <v>46311</v>
      </c>
      <c r="E21" s="3">
        <v>72</v>
      </c>
      <c r="F21" s="5">
        <v>98.986459999999994</v>
      </c>
    </row>
    <row r="22" spans="2:8" x14ac:dyDescent="0.25">
      <c r="B22" s="3" t="s">
        <v>34</v>
      </c>
      <c r="C22" s="3" t="s">
        <v>7</v>
      </c>
      <c r="D22" s="4">
        <v>46316</v>
      </c>
      <c r="E22" s="3">
        <v>77</v>
      </c>
      <c r="F22" s="5">
        <v>98.936279999999996</v>
      </c>
    </row>
    <row r="23" spans="2:8" x14ac:dyDescent="0.25">
      <c r="B23" s="3" t="s">
        <v>15</v>
      </c>
      <c r="C23" s="3" t="s">
        <v>7</v>
      </c>
      <c r="D23" s="4">
        <v>46325</v>
      </c>
      <c r="E23" s="3">
        <v>86</v>
      </c>
      <c r="F23" s="5">
        <v>98.789029999999997</v>
      </c>
    </row>
    <row r="24" spans="2:8" x14ac:dyDescent="0.25">
      <c r="B24" s="3" t="s">
        <v>31</v>
      </c>
      <c r="C24" s="3" t="s">
        <v>7</v>
      </c>
      <c r="D24" s="4">
        <v>46330</v>
      </c>
      <c r="E24" s="3">
        <v>91</v>
      </c>
      <c r="F24" s="5">
        <v>98.695250000000001</v>
      </c>
      <c r="H24"/>
    </row>
    <row r="25" spans="2:8" x14ac:dyDescent="0.25">
      <c r="B25" s="3" t="s">
        <v>16</v>
      </c>
      <c r="C25" s="3" t="s">
        <v>7</v>
      </c>
      <c r="D25" s="4">
        <v>46353</v>
      </c>
      <c r="E25" s="3">
        <v>114</v>
      </c>
      <c r="F25" s="5">
        <v>98.366140000000001</v>
      </c>
    </row>
    <row r="26" spans="2:8" x14ac:dyDescent="0.25">
      <c r="B26" s="3" t="s">
        <v>18</v>
      </c>
      <c r="C26" s="3" t="s">
        <v>7</v>
      </c>
      <c r="D26" s="4">
        <v>46374</v>
      </c>
      <c r="E26" s="3">
        <v>135</v>
      </c>
      <c r="F26" s="5">
        <v>98.066029999999998</v>
      </c>
    </row>
    <row r="27" spans="2:8" x14ac:dyDescent="0.25">
      <c r="B27" s="3" t="s">
        <v>19</v>
      </c>
      <c r="C27" s="3" t="s">
        <v>7</v>
      </c>
      <c r="D27" s="4">
        <v>46395</v>
      </c>
      <c r="E27" s="3">
        <v>156</v>
      </c>
      <c r="F27" s="5">
        <v>97.766189999999995</v>
      </c>
    </row>
    <row r="28" spans="2:8" x14ac:dyDescent="0.25">
      <c r="B28" s="3" t="s">
        <v>21</v>
      </c>
      <c r="C28" s="3" t="s">
        <v>7</v>
      </c>
      <c r="D28" s="4">
        <v>46423</v>
      </c>
      <c r="E28" s="3">
        <v>184</v>
      </c>
      <c r="F28" s="5">
        <v>97.319850000000002</v>
      </c>
      <c r="H28" s="14"/>
    </row>
    <row r="29" spans="2:8" x14ac:dyDescent="0.25">
      <c r="B29" s="3" t="s">
        <v>22</v>
      </c>
      <c r="C29" s="3" t="s">
        <v>7</v>
      </c>
      <c r="D29" s="4">
        <v>46451</v>
      </c>
      <c r="E29" s="3">
        <v>212</v>
      </c>
      <c r="F29" s="5">
        <v>96.914619999999999</v>
      </c>
    </row>
    <row r="30" spans="2:8" x14ac:dyDescent="0.25">
      <c r="B30" s="3" t="s">
        <v>24</v>
      </c>
      <c r="C30" s="3" t="s">
        <v>7</v>
      </c>
      <c r="D30" s="4">
        <v>46479</v>
      </c>
      <c r="E30" s="3">
        <v>240</v>
      </c>
      <c r="F30" s="5">
        <v>96.510090000000005</v>
      </c>
    </row>
    <row r="31" spans="2:8" x14ac:dyDescent="0.25">
      <c r="B31" s="3" t="s">
        <v>25</v>
      </c>
      <c r="C31" s="3" t="s">
        <v>7</v>
      </c>
      <c r="D31" s="4">
        <v>46514</v>
      </c>
      <c r="E31" s="3">
        <v>275</v>
      </c>
      <c r="F31" s="5">
        <v>95.936099999999996</v>
      </c>
    </row>
    <row r="32" spans="2:8" x14ac:dyDescent="0.25">
      <c r="B32" s="3" t="s">
        <v>30</v>
      </c>
      <c r="C32" s="3" t="s">
        <v>7</v>
      </c>
      <c r="D32" s="4">
        <v>46542</v>
      </c>
      <c r="E32" s="3">
        <v>303</v>
      </c>
      <c r="F32" s="5">
        <v>95.515190000000004</v>
      </c>
    </row>
    <row r="33" spans="2:6" x14ac:dyDescent="0.25">
      <c r="B33" s="3" t="s">
        <v>32</v>
      </c>
      <c r="C33" s="3" t="s">
        <v>7</v>
      </c>
      <c r="D33" s="4">
        <v>46605</v>
      </c>
      <c r="E33" s="3">
        <v>366</v>
      </c>
      <c r="F33" s="5">
        <v>94.562510000000003</v>
      </c>
    </row>
    <row r="34" spans="2:6" x14ac:dyDescent="0.25">
      <c r="B34" s="16" t="s">
        <v>37</v>
      </c>
      <c r="C34" s="16"/>
      <c r="D34" s="16"/>
      <c r="E34" s="16"/>
      <c r="F34" s="16"/>
    </row>
  </sheetData>
  <sortState xmlns:xlrd2="http://schemas.microsoft.com/office/spreadsheetml/2017/richdata2" ref="B11:F33">
    <sortCondition ref="E11:E33"/>
  </sortState>
  <mergeCells count="3">
    <mergeCell ref="B8:C8"/>
    <mergeCell ref="B7:D7"/>
    <mergeCell ref="B34:F3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Saráchaga</dc:creator>
  <cp:lastModifiedBy>Mathias DeLeon</cp:lastModifiedBy>
  <dcterms:created xsi:type="dcterms:W3CDTF">2019-08-13T13:20:41Z</dcterms:created>
  <dcterms:modified xsi:type="dcterms:W3CDTF">2026-08-04T15:05:05Z</dcterms:modified>
</cp:coreProperties>
</file>